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أول - السكان\"/>
    </mc:Choice>
  </mc:AlternateContent>
  <bookViews>
    <workbookView xWindow="0" yWindow="0" windowWidth="23940" windowHeight="8730"/>
  </bookViews>
  <sheets>
    <sheet name="جدول 05-01 Table   " sheetId="1" r:id="rId1"/>
  </sheets>
  <externalReferences>
    <externalReference r:id="rId2"/>
  </externalReferences>
  <definedNames>
    <definedName name="M1000000000000">#REF!</definedName>
    <definedName name="_xlnm.Print_Area" localSheetId="0">'جدول 05-01 Table   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 s="1"/>
  <c r="D17" i="1"/>
  <c r="C17" i="1"/>
  <c r="C19" i="1" s="1"/>
  <c r="B17" i="1"/>
  <c r="B19" i="1" s="1"/>
  <c r="D15" i="1"/>
  <c r="C15" i="1"/>
  <c r="B15" i="1"/>
  <c r="D11" i="1"/>
  <c r="C10" i="1"/>
  <c r="C11" i="1" s="1"/>
  <c r="B10" i="1"/>
  <c r="B11" i="1" s="1"/>
</calcChain>
</file>

<file path=xl/sharedStrings.xml><?xml version="1.0" encoding="utf-8"?>
<sst xmlns="http://schemas.openxmlformats.org/spreadsheetml/2006/main" count="32" uniqueCount="28">
  <si>
    <t>الأسر المعيشية والتجمعات السكنية حسب خصائصها المختلفة - إمارة دبي</t>
  </si>
  <si>
    <t>Households and Residential Combines by Selected Characteristics - Emirate of Dubai</t>
  </si>
  <si>
    <t>( 2015 - 2013 )</t>
  </si>
  <si>
    <t>جـــدول ( 05 - 01 )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</si>
  <si>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</si>
  <si>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</si>
  <si>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</si>
  <si>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</si>
  <si>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</si>
  <si>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</si>
  <si>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</si>
  <si>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Persons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</si>
  <si>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</si>
  <si>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</si>
  <si>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</si>
  <si>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</si>
  <si>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</si>
  <si>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</si>
  <si>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</si>
  <si>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</si>
  <si>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المجمــوع</t>
  </si>
  <si>
    <t>Total</t>
  </si>
  <si>
    <t>عدد الأسر المعيشية والتجمعات</t>
  </si>
  <si>
    <t>Number of Households and Residential Combines</t>
  </si>
  <si>
    <t>متوسط حجم الأسرة المعيشية والتجمعات</t>
  </si>
  <si>
    <t>Average Size of Households and Residential Combines</t>
  </si>
  <si>
    <t xml:space="preserve">  المصدر : مركز دبي للاحصاء</t>
  </si>
  <si>
    <t xml:space="preserve">Source : Dubai Statistics Center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</si>
</sst>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>
    <font>
      <sz val="10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WinSoft Pro"/>
      <family val="2"/>
    </font>
    <font>
      <b/>
      <sz val="11"/>
      <color rgb="FF000000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GE SS Text Light"/>
      <family val="1"/>
      <charset val="178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/>
    <xf numFmtId="3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2" fontId="8" fillId="2" borderId="0" xfId="0" applyNumberFormat="1" applyFont="1" applyFill="1" applyAlignment="1">
      <alignment horizontal="right" vertical="center" indent="1"/>
    </xf>
    <xf numFmtId="3" fontId="11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left" vertical="center" indent="2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 indent="2"/>
    </xf>
    <xf numFmtId="164" fontId="11" fillId="2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right" vertical="center" indent="1"/>
    </xf>
    <xf numFmtId="164" fontId="11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left" vertical="center" indent="2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3" fontId="11" fillId="3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left" vertical="center" wrapText="1" indent="2"/>
    </xf>
    <xf numFmtId="2" fontId="8" fillId="2" borderId="4" xfId="0" applyNumberFormat="1" applyFont="1" applyFill="1" applyBorder="1" applyAlignment="1">
      <alignment horizontal="right" vertical="center" indent="1"/>
    </xf>
    <xf numFmtId="164" fontId="11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left" vertical="center" wrapText="1" indent="2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165" fontId="12" fillId="0" borderId="0" xfId="0" applyNumberFormat="1" applyFont="1" applyAlignment="1">
      <alignment horizontal="left" vertical="center" wrapText="1" readingOrder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114300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77225" y="19050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0</xdr:row>
      <xdr:rowOff>28575</xdr:rowOff>
    </xdr:from>
    <xdr:to>
      <xdr:col>4</xdr:col>
      <xdr:colOff>2486025</xdr:colOff>
      <xdr:row>1</xdr:row>
      <xdr:rowOff>190500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0" y="28575"/>
          <a:ext cx="1533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71;&#1608;&#1604;-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Q22"/>
  <sheetViews>
    <sheetView rightToLeft="1" tabSelected="1" view="pageBreakPreview" zoomScale="115" zoomScaleNormal="75" zoomScaleSheetLayoutView="115" workbookViewId="0">
      <selection activeCell="A7" sqref="A7"/>
    </sheetView>
  </sheetViews>
  <sheetFormatPr defaultRowHeight="15"/>
  <cols>
    <col min="1" max="1" width="38.28515625" style="1" customWidth="1"/>
    <col min="2" max="4" width="23" style="1" customWidth="1"/>
    <col min="5" max="5" width="37.7109375" style="1" customWidth="1"/>
    <col min="6" max="6" width="9.140625" style="1"/>
    <col min="7" max="9" width="7.85546875" style="1" customWidth="1"/>
    <col min="10" max="17" width="9.140625" style="1"/>
    <col min="18" max="16384" width="9.140625" style="2"/>
  </cols>
  <sheetData>
    <row r="1" spans="1:17" ht="35.25" customHeight="1"/>
    <row r="2" spans="1:17" s="5" customFormat="1" ht="19.5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6" customFormat="1" ht="18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6" customFormat="1" ht="19.5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.25" customHeight="1"/>
    <row r="6" spans="1:17" ht="25.5" customHeight="1">
      <c r="A6" s="7" t="s">
        <v>3</v>
      </c>
      <c r="G6" s="8"/>
    </row>
    <row r="7" spans="1:17" ht="31.5" customHeight="1">
      <c r="A7" s="9" t="s">
        <v>4</v>
      </c>
      <c r="B7" s="10">
        <v>2013</v>
      </c>
      <c r="C7" s="10">
        <v>2014</v>
      </c>
      <c r="D7" s="10">
        <v>2015</v>
      </c>
      <c r="E7" s="11" t="s">
        <v>5</v>
      </c>
      <c r="F7" s="12"/>
    </row>
    <row r="8" spans="1:17" s="15" customFormat="1" ht="28.5" customHeight="1">
      <c r="A8" s="8" t="s">
        <v>6</v>
      </c>
      <c r="B8" s="13"/>
      <c r="C8" s="13"/>
      <c r="D8" s="13"/>
      <c r="E8" s="14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15" customFormat="1" ht="28.5" customHeight="1">
      <c r="A9" s="16" t="s">
        <v>8</v>
      </c>
      <c r="B9" s="17">
        <v>357773</v>
      </c>
      <c r="C9" s="17">
        <v>389028</v>
      </c>
      <c r="D9" s="17">
        <v>413310</v>
      </c>
      <c r="E9" s="18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15" customFormat="1" ht="28.5" customHeight="1">
      <c r="A10" s="19" t="s">
        <v>10</v>
      </c>
      <c r="B10" s="13">
        <f>B18-B14</f>
        <v>1548465</v>
      </c>
      <c r="C10" s="13">
        <f>C18-C14</f>
        <v>1624509</v>
      </c>
      <c r="D10" s="13">
        <v>1724198</v>
      </c>
      <c r="E10" s="20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15" customFormat="1" ht="28.5" customHeight="1">
      <c r="A11" s="16" t="s">
        <v>12</v>
      </c>
      <c r="B11" s="21">
        <f>B10/B9</f>
        <v>4.3280655611239531</v>
      </c>
      <c r="C11" s="21">
        <f>C10/C9</f>
        <v>4.1758151084240724</v>
      </c>
      <c r="D11" s="21">
        <f>D10/D9</f>
        <v>4.1716822723863443</v>
      </c>
      <c r="E11" s="18" t="s">
        <v>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26" customFormat="1" ht="28.5" customHeight="1">
      <c r="A12" s="22" t="s">
        <v>14</v>
      </c>
      <c r="B12" s="23"/>
      <c r="C12" s="23"/>
      <c r="D12" s="23"/>
      <c r="E12" s="24" t="s">
        <v>15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15" customFormat="1" ht="28.5" customHeight="1">
      <c r="A13" s="16" t="s">
        <v>16</v>
      </c>
      <c r="B13" s="17">
        <v>2124</v>
      </c>
      <c r="C13" s="17">
        <v>2235</v>
      </c>
      <c r="D13" s="17">
        <v>2271</v>
      </c>
      <c r="E13" s="18" t="s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6" customFormat="1" ht="28.5" customHeight="1">
      <c r="A14" s="22" t="s">
        <v>10</v>
      </c>
      <c r="B14" s="27">
        <v>665380</v>
      </c>
      <c r="C14" s="27">
        <v>702841</v>
      </c>
      <c r="D14" s="27">
        <v>722477</v>
      </c>
      <c r="E14" s="24" t="s">
        <v>11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15" customFormat="1" ht="28.5" customHeight="1">
      <c r="A15" s="16" t="s">
        <v>18</v>
      </c>
      <c r="B15" s="21">
        <f>B14/B13</f>
        <v>313.26741996233523</v>
      </c>
      <c r="C15" s="21">
        <f>C14/C13</f>
        <v>314.47024608501118</v>
      </c>
      <c r="D15" s="21">
        <f>D14/D13</f>
        <v>318.13166006164687</v>
      </c>
      <c r="E15" s="18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26" customFormat="1" ht="28.5" customHeight="1">
      <c r="A16" s="22" t="s">
        <v>20</v>
      </c>
      <c r="B16" s="23"/>
      <c r="C16" s="23"/>
      <c r="D16" s="23"/>
      <c r="E16" s="24" t="s">
        <v>21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15" customFormat="1" ht="28.5" customHeight="1">
      <c r="A17" s="16" t="s">
        <v>22</v>
      </c>
      <c r="B17" s="17">
        <f>B9+B13</f>
        <v>359897</v>
      </c>
      <c r="C17" s="17">
        <f>C9+C13</f>
        <v>391263</v>
      </c>
      <c r="D17" s="17">
        <f>D9+D13</f>
        <v>415581</v>
      </c>
      <c r="E17" s="28" t="s">
        <v>23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6" customFormat="1" ht="28.5" customHeight="1">
      <c r="A18" s="22" t="s">
        <v>10</v>
      </c>
      <c r="B18" s="27">
        <v>2213845</v>
      </c>
      <c r="C18" s="27">
        <v>2327350</v>
      </c>
      <c r="D18" s="27">
        <f>D14+D10</f>
        <v>2446675</v>
      </c>
      <c r="E18" s="24" t="s">
        <v>11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15" customFormat="1" ht="28.5" customHeight="1">
      <c r="A19" s="29" t="s">
        <v>24</v>
      </c>
      <c r="B19" s="30">
        <f>B18/B17</f>
        <v>6.1513294081362169</v>
      </c>
      <c r="C19" s="30">
        <f>C18/C17</f>
        <v>5.9483007593357922</v>
      </c>
      <c r="D19" s="30">
        <f>D18/D17</f>
        <v>5.8873601054908669</v>
      </c>
      <c r="E19" s="31" t="s">
        <v>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15" customFormat="1" ht="9" hidden="1" customHeight="1">
      <c r="A20" s="32"/>
      <c r="B20" s="33"/>
      <c r="C20" s="33"/>
      <c r="D20" s="33"/>
      <c r="E20" s="32"/>
      <c r="F20" s="1"/>
      <c r="G20" s="33"/>
      <c r="H20" s="33"/>
      <c r="I20" s="33"/>
      <c r="J20" s="1"/>
      <c r="K20" s="1"/>
      <c r="L20" s="1"/>
      <c r="M20" s="1"/>
      <c r="N20" s="1"/>
      <c r="O20" s="1"/>
      <c r="P20" s="1"/>
      <c r="Q20" s="1"/>
    </row>
    <row r="21" spans="1:17" s="38" customFormat="1" ht="21" customHeight="1">
      <c r="A21" s="34" t="s">
        <v>26</v>
      </c>
      <c r="B21" s="34"/>
      <c r="C21" s="35"/>
      <c r="D21" s="36"/>
      <c r="E21" s="36" t="s">
        <v>27</v>
      </c>
      <c r="F21" s="36"/>
      <c r="G21" s="36"/>
      <c r="H21" s="37"/>
      <c r="I21" s="37"/>
      <c r="J21" s="37"/>
      <c r="K21" s="37"/>
      <c r="L21" s="37"/>
      <c r="M21" s="37"/>
      <c r="N21" s="37"/>
      <c r="O21" s="35"/>
      <c r="P21" s="35"/>
      <c r="Q21" s="35"/>
    </row>
    <row r="22" spans="1:17" customFormat="1" ht="15" customHeight="1">
      <c r="A22" s="39"/>
      <c r="B22" s="40"/>
      <c r="C22" s="41"/>
      <c r="D22" s="40"/>
      <c r="E22" s="41"/>
      <c r="F22" s="40"/>
      <c r="G22" s="1"/>
      <c r="H22" s="40"/>
      <c r="I22" s="40"/>
      <c r="J22" s="40"/>
      <c r="K22" s="40"/>
      <c r="L22" s="40"/>
      <c r="M22" s="40"/>
      <c r="N22" s="40"/>
      <c r="O22" s="40"/>
      <c r="P22" s="40"/>
      <c r="Q22" s="40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42</Topic_Id>
    <Project_Id xmlns="667bc8ee-7384-4122-9de8-16030d351779" xsi:nil="true"/>
    <Title_Ar xmlns="667bc8ee-7384-4122-9de8-16030d351779">الأسر المعيشية والتجمعات السكنية حسب خصائصها المختلفة </Title_Ar>
    <Publishing_Date xmlns="667bc8ee-7384-4122-9de8-16030d351779">2014-12-31T20:00:00+00:00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34671154-0F51-480D-AF49-751225E6420A}"/>
</file>

<file path=customXml/itemProps2.xml><?xml version="1.0" encoding="utf-8"?>
<ds:datastoreItem xmlns:ds="http://schemas.openxmlformats.org/officeDocument/2006/customXml" ds:itemID="{1499CC1C-4035-41ED-A8EE-006846121039}"/>
</file>

<file path=customXml/itemProps3.xml><?xml version="1.0" encoding="utf-8"?>
<ds:datastoreItem xmlns:ds="http://schemas.openxmlformats.org/officeDocument/2006/customXml" ds:itemID="{ECE494B8-51DA-4ADB-8EC6-EAC8F153A13A}"/>
</file>

<file path=customXml/itemProps4.xml><?xml version="1.0" encoding="utf-8"?>
<ds:datastoreItem xmlns:ds="http://schemas.openxmlformats.org/officeDocument/2006/customXml" ds:itemID="{E83CA761-67CC-4DB8-94AC-7F2325B6574F}"/>
</file>

<file path=customXml/itemProps5.xml><?xml version="1.0" encoding="utf-8"?>
<ds:datastoreItem xmlns:ds="http://schemas.openxmlformats.org/officeDocument/2006/customXml" ds:itemID="{6074E62A-3960-432D-A500-ED9D3062B1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  </vt:lpstr>
      <vt:lpstr>'جدول 05-01 Table 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Residential Combines by Selected Characteristics</dc:title>
  <dc:creator>Afaf Kamal Mahmood</dc:creator>
  <cp:lastModifiedBy>Afaf Kamal Mahmood</cp:lastModifiedBy>
  <dcterms:created xsi:type="dcterms:W3CDTF">2016-08-03T07:51:17Z</dcterms:created>
  <dcterms:modified xsi:type="dcterms:W3CDTF">2016-08-03T07:51:34Z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